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<s:sst xmlns:s="http://schemas.openxmlformats.org/spreadsheetml/2006/main" count="223" uniqueCount="130">
  <s:si>
    <s:t>СВОДКА ЗАТРАТ</s:t>
  </s:si>
  <s:si>
    <s:t>P_0809</s:t>
  </s:si>
  <s:si>
    <s:t>(идентификатор инвестиционного проекта)</s:t>
  </s:si>
  <s:si>
    <s:t>Реконструкция КТП 505/250 ВЛ-10кВ Ф-5 ОРУ-1-10кВ 0,25 МВА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</s:si>
  <s:si>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</s:si>
  <s:si>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</s:si>
  <s:si>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</s:si>
  <s:si>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</s:si>
  <s:si>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</s:si>
  <s:si>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</s:si>
  <s:si>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</s:si>
  <s:si>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</s:si>
  <s:si>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</s:si>
  <s:si>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</s:si>
  <s:si>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</s:si>
  <s:si>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</s:si>
  <s:si>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</s:si>
  <s:si>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</s:si>
  <s:si>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</s:si>
  <s:si>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</s:si>
  <s:si>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</s:si>
  <s:si>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</s:si>
  <s:si>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</s:si>
  <s:si>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</s:si>
  <s:si>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</s:si>
  <s:si>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</s:si>
  <s:si>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</s:si>
  <s:si>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</s:si>
  <s:si>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</s:si>
  <s:si>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</s:si>
  <s:si>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</s:si>
  <s:si>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</s:si>
  <s:si>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</s:si>
  <s:si>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</s:si>
  <s:si>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</s:si>
  <s:si>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</s:si>
  <s:si>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</s:si>
  <s:si>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</s:si>
  <s:si>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</s:si>
  <s:si>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</s:si>
  <s:si>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</s:si>
  <s:si>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</s:si>
  <s:si>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</s:si>
  <s:si>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</s:si>
  <s:si>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</s:si>
  <s:si>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</s:si>
  <s:si>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</s:si>
  <s:si>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</s:si>
  <s:si>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</s:si>
  <s:si>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</s:si>
  <s:si>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</s:si>
  <s:si>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</s:si>
  <s:si>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</s:si>
  <s:si>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</s:si>
  <s:si>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</s:si>
  <s:si>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</s:si>
  <s:si>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</s:si>
  <s:si>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</s:si>
  <s:si>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</s:si>
  <s:si>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</s:si>
  <s:si>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</s:si>
  <s:si>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</s:si>
  <s:si>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</s:si>
  <s:si>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</s:si>
  <s:si>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</s:si>
  <s:si>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</s:si>
  <s:si>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</s:si>
  <s:si>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</s:si>
  <s:si>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</s:si>
  <s:si>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</s:si>
  <s:si>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</s:si>
  <s:si>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</s:si>
  <s:si>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</s:si>
  <s:si>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</s:si>
  <s:si>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</s:si>
  <s:si>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</s:si>
  <s:si>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</s:si>
  <s:si>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</s:si>
  <s:si>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</s:si>
  <s:si>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</s:si>
  <s:si>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</s:si>
  <s:si>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</s:si>
  <s:si>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</s:si>
  <s:si>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</s:si>
  <s:si>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</s:si>
  <s:si>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</s:si>
  <s:si>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</s:si>
  <s:si>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</s:si>
  <s:si>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</s:si>
  <s:si>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</s:si>
  <s:si>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</s:si>
  <s:si>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</s:si>
  <s:si>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</s:si>
  <s:si>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</s:si>
  <s:si>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</s:si>
  <s:si>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</s:si>
  <s:si>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</s:si>
  <s:si>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</s:si>
  <s:si>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</s:si>
  <s:si>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</s:si>
  <s:si>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</s:si>
  <s:si>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</s:si>
  <s:si>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</s:si>
  <s:si>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</s:si>
  <s:si>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</s:si>
  <s:si>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</s:si>
  <s:si>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</s:si>
  <s:si>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</s:si>
  <s:si>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</s:si>
  <s:si>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</s:si>
  <s:si>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</s:si>
  <s:si>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</s:si>
  <s:si>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</s:si>
  <s:si>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</s:si>
  <s:si>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</s:si>
  <s:si>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</s:si>
  <s:si>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</s:si>
  <s:si>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</s:si>
  <s:si>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</s:si>
  <s:si>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</s:si>
  <s:si>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</s:si>
  <s:si>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</s:si>
  <s:si>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</s:si>
  <s:si>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</s:si>
  <s:si>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</s:si>
  <s:si>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</s:si>
  <s:si>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</s:si>
  <s:si>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</s:si>
  <s:si>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</s:si>
  <s:si>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</s:si>
  <s:si>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
</s:t>
  </s:si>
  <s:si>
    <s:t>Реконструкция КТП 505 10/0,4/250 ВЛ-10кВ Ф-5 ОРУ-1-10кВ с заменой на КТП 10/0,4/250 кВА</s:t>
  </s:si>
  <s:si>
    <s:t>Реконструкция КТП 505 10/0,4/250 ВЛ-10кВ Ф-5 ОРУ-1-10кВ с заменой на КТП 10/0,4/250 кВА</s:t>
  </s:si>
  <s:si>
    <s:t>Реконструкция КТП 505 10/0,4/250 ВЛ-10кВ Ф-5 ОРУ-1-10кВ с заменой на КТП 10/0,4/250 кВА</s:t>
  </s:si>
  <s:si>
    <s:t>Реконструкция КТП 505 10/0,4/250 ВЛ-10кВ Ф-5 ОРУ-1-10кВ с заменой на КТП 10/0,4/250 кВА</s:t>
  </s:si>
  <s:si>
    <s:t>Реконструкция КТП 505 10/0,4/250 ВЛ-10кВ Ф-5 ОРУ-1-10кВ с заменой на КТП 10/0,4/250 кВА</s:t>
  </s:si>
</s:sst>
</file>

<file path=xl/styles.xml><?xml version="1.0" encoding="utf-8"?>
<s:styleSheet xmlns:s="http://schemas.openxmlformats.org/spreadsheetml/2006/main" xmlns:unk1="http://schemas.microsoft.com/office/spreadsheetml/2016/revision9" xmlns:x14="http://schemas.microsoft.com/office/spreadsheetml/2009/9/main" xmlns:vyd="http://volga.yandex.com/schemas/document/model" xmlns:mc="http://schemas.openxmlformats.org/markup-compatibility/2006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19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3.857" customWidth="1"/>
    <s:col min="9" max="9" width="21.429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131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ССР!G58*1.2</s:f>
        <s:v>468.456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468.456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78.076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543.405352858458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0.755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410.271041408136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ССР!D67+ССР!E67</s:f>
        <s:v>450.394465129514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ССР!F67</s:f>
        <s:v>3774.17574362946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(ССР!G63-ССР!G58)*1.2</s:f>
        <s:v>108.00204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4332.57224875897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722.095378758971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5247.93374795504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0.755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3962.18997970606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4372.46102111419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8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132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/>
      <s:c r="B26" s="44"/>
      <s:c r="C26" s="44" t="s">
        <s:v>44</s:v>
      </s:c>
      <s:c r="D26" s="52">
        <s:v>332.5670682287</s:v>
      </s:c>
      <s:c r="E26" s="52">
        <s:v>13.89925008081</s:v>
      </s:c>
      <s:c r="F26" s="52">
        <s:v>3053.5402456549</s:v>
      </s:c>
      <s:c r="G26" s="52">
        <s:v>0</s:v>
      </s:c>
      <s:c r="H26" s="52">
        <s:v>3400.0065639644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332.5670682287</s:v>
      </s:c>
      <s:c r="E42" s="52">
        <s:v>13.89925008081</s:v>
      </s:c>
      <s:c r="F42" s="52">
        <s:v>3053.5402456549</s:v>
      </s:c>
      <s:c r="G42" s="52">
        <s:v>0</s:v>
      </s:c>
      <s:c r="H42" s="52">
        <s:v>3400.0065639644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8.3141767057175</s:v>
      </s:c>
      <s:c r="E44" s="52">
        <s:v>0.34748125202025</s:v>
      </s:c>
      <s:c r="F44" s="52">
        <s:v>0</s:v>
      </s:c>
      <s:c r="G44" s="52">
        <s:v>0</s:v>
      </s:c>
      <s:c r="H44" s="52">
        <s:v>8.6616579577378</s:v>
      </s:c>
    </s:row>
    <s:row r="45" spans="1:8">
      <s:c r="A45" s="3"/>
      <s:c r="B45" s="44"/>
      <s:c r="C45" s="44" t="s">
        <s:v>59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>
      <s:c r="A46" s="3"/>
      <s:c r="B46" s="44"/>
      <s:c r="C46" s="44" t="s">
        <s:v>60</s:v>
      </s:c>
      <s:c r="D46" s="52">
        <s:v>340.88124493442</s:v>
      </s:c>
      <s:c r="E46" s="52">
        <s:v>14.24673133283</s:v>
      </s:c>
      <s:c r="F46" s="52">
        <s:v>3053.5402456549</s:v>
      </s:c>
      <s:c r="G46" s="52">
        <s:v>0</s:v>
      </s:c>
      <s:c r="H46" s="52">
        <s:v>3408.6682219221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76.01</s:v>
      </s:c>
      <s:c r="H48" s="52">
        <s:v>76.01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8.8970004927883</s:v>
      </s:c>
      <s:c r="E49" s="52">
        <s:v>0.37183968778687</s:v>
      </s:c>
      <s:c r="F49" s="52">
        <s:v>0</s:v>
      </s:c>
      <s:c r="G49" s="52">
        <s:v>0</s:v>
      </s:c>
      <s:c r="H49" s="52">
        <s:v>9.2688401805752</s:v>
      </s:c>
    </s:row>
    <s:row r="50" spans="1:8">
      <s:c r="A50" s="3"/>
      <s:c r="B50" s="44"/>
      <s:c r="C50" s="44" t="s">
        <s:v>66</s:v>
      </s:c>
      <s:c r="D50" s="52">
        <s:v>8.8970004927883</s:v>
      </s:c>
      <s:c r="E50" s="52">
        <s:v>0.37183968778687</s:v>
      </s:c>
      <s:c r="F50" s="52">
        <s:v>0</s:v>
      </s:c>
      <s:c r="G50" s="52">
        <s:v>76.01</s:v>
      </s:c>
      <s:c r="H50" s="52">
        <s:v>85.278840180575</s:v>
      </s:c>
    </s:row>
    <s:row r="51" spans="1:8">
      <s:c r="A51" s="3"/>
      <s:c r="B51" s="44"/>
      <s:c r="C51" s="44" t="s">
        <s:v>67</s:v>
      </s:c>
      <s:c r="D51" s="52">
        <s:v>349.77824542721</s:v>
      </s:c>
      <s:c r="E51" s="52">
        <s:v>14.618571020617</s:v>
      </s:c>
      <s:c r="F51" s="52">
        <s:v>3053.5402456549</s:v>
      </s:c>
      <s:c r="G51" s="52">
        <s:v>76.01</s:v>
      </s:c>
      <s:c r="H51" s="52">
        <s:v>3493.9470621027</s:v>
      </s:c>
    </s:row>
    <s:row r="52" spans="1:8" ht="31.5" customHeight="1">
      <s:c r="A52" s="3"/>
      <s:c r="B52" s="44"/>
      <s:c r="C52" s="44" t="s">
        <s:v>68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>
      <s:c r="A54" s="3"/>
      <s:c r="B54" s="44"/>
      <s:c r="C54" s="44" t="s">
        <s:v>69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>
      <s:c r="A55" s="3"/>
      <s:c r="B55" s="44"/>
      <s:c r="C55" s="44" t="s">
        <s:v>70</s:v>
      </s:c>
      <s:c r="D55" s="52">
        <s:v>349.77824542721</s:v>
      </s:c>
      <s:c r="E55" s="52">
        <s:v>14.618571020617</s:v>
      </s:c>
      <s:c r="F55" s="52">
        <s:v>3053.5402456549</s:v>
      </s:c>
      <s:c r="G55" s="52">
        <s:v>76.01</s:v>
      </s:c>
      <s:c r="H55" s="52">
        <s:v>3493.9470621027</s:v>
      </s:c>
    </s:row>
    <s:row r="56" spans="1:8" ht="157.5" customHeight="1">
      <s:c r="A56" s="3"/>
      <s:c r="B56" s="44"/>
      <s:c r="C56" s="44" t="s">
        <s:v>71</s:v>
      </s:c>
      <s:c r="D56" s="52"/>
      <s:c r="E56" s="52"/>
      <s:c r="F56" s="52"/>
      <s:c r="G56" s="52"/>
      <s:c r="H56" s="52"/>
    </s:row>
    <s:row r="57" spans="1:8">
      <s:c r="A57" s="3">
        <s:v>5</s:v>
      </s:c>
      <s:c r="B57" s="3" t="s">
        <s:v>72</s:v>
      </s:c>
      <s:c r="C57" s="59" t="s">
        <s:v>73</s:v>
      </s:c>
      <s:c r="D57" s="52">
        <s:v>0</s:v>
      </s:c>
      <s:c r="E57" s="52">
        <s:v>0</s:v>
      </s:c>
      <s:c r="F57" s="52">
        <s:v>0</s:v>
      </s:c>
      <s:c r="G57" s="52">
        <s:v>390.38</s:v>
      </s:c>
      <s:c r="H57" s="52">
        <s:v>390.38</s:v>
      </s:c>
    </s:row>
    <s:row r="58" spans="1:8">
      <s:c r="A58" s="3"/>
      <s:c r="B58" s="44"/>
      <s:c r="C58" s="44" t="s">
        <s:v>74</s:v>
      </s:c>
      <s:c r="D58" s="52">
        <s:v>0</s:v>
      </s:c>
      <s:c r="E58" s="52">
        <s:v>0</s:v>
      </s:c>
      <s:c r="F58" s="52">
        <s:v>0</s:v>
      </s:c>
      <s:c r="G58" s="52">
        <s:v>390.38</s:v>
      </s:c>
      <s:c r="H58" s="52">
        <s:v>390.38</s:v>
      </s:c>
    </s:row>
    <s:row r="59" spans="1:8">
      <s:c r="A59" s="3"/>
      <s:c r="B59" s="44"/>
      <s:c r="C59" s="44" t="s">
        <s:v>75</s:v>
      </s:c>
      <s:c r="D59" s="52">
        <s:v>349.77824542721</s:v>
      </s:c>
      <s:c r="E59" s="52">
        <s:v>14.618571020617</s:v>
      </s:c>
      <s:c r="F59" s="52">
        <s:v>3053.5402456549</s:v>
      </s:c>
      <s:c r="G59" s="52">
        <s:v>466.39</s:v>
      </s:c>
      <s:c r="H59" s="52">
        <s:v>3884.3270621027</s:v>
      </s:c>
    </s:row>
    <s:row r="60" spans="1:8">
      <s:c r="A60" s="3"/>
      <s:c r="B60" s="44"/>
      <s:c r="C60" s="44" t="s">
        <s:v>76</s:v>
      </s:c>
      <s:c r="D60" s="52"/>
      <s:c r="E60" s="52"/>
      <s:c r="F60" s="52"/>
      <s:c r="G60" s="52"/>
      <s:c r="H60" s="52"/>
    </s:row>
    <s:row r="61" spans="1:8" ht="47.25" customHeight="1">
      <s:c r="A61" s="3">
        <s:v>6</s:v>
      </s:c>
      <s:c r="B61" s="3" t="s">
        <s:v>77</s:v>
      </s:c>
      <s:c r="C61" s="59" t="s">
        <s:v>78</s:v>
      </s:c>
      <s:c r="D61" s="52">
        <s:f>D59*3%</s:f>
        <s:v>10.4933473628163</s:v>
      </s:c>
      <s:c r="E61" s="52">
        <s:f>E59*3%</s:f>
        <s:v>0.43855713061851</s:v>
      </s:c>
      <s:c r="F61" s="52">
        <s:f>F59*3%</s:f>
        <s:v>91.606207369647</s:v>
      </s:c>
      <s:c r="G61" s="52">
        <s:f>G59*3%</s:f>
        <s:v>13.9917</s:v>
      </s:c>
      <s:c r="H61" s="52">
        <s:f>SUM(D61:G61)</s:f>
        <s:v>116.529811863082</s:v>
      </s:c>
    </s:row>
    <s:row r="62" spans="1:8">
      <s:c r="A62" s="3"/>
      <s:c r="B62" s="44"/>
      <s:c r="C62" s="44" t="s">
        <s:v>79</s:v>
      </s:c>
      <s:c r="D62" s="52">
        <s:f>D61</s:f>
        <s:v>10.4933473628163</s:v>
      </s:c>
      <s:c r="E62" s="52">
        <s:f>E61</s:f>
        <s:v>0.43855713061851</s:v>
      </s:c>
      <s:c r="F62" s="52">
        <s:f>F61</s:f>
        <s:v>91.606207369647</s:v>
      </s:c>
      <s:c r="G62" s="52">
        <s:f>G61</s:f>
        <s:v>13.9917</s:v>
      </s:c>
      <s:c r="H62" s="52">
        <s:f>SUM(D62:G62)</s:f>
        <s:v>116.529811863082</s:v>
      </s:c>
    </s:row>
    <s:row r="63" spans="1:8">
      <s:c r="A63" s="3"/>
      <s:c r="B63" s="44"/>
      <s:c r="C63" s="44" t="s">
        <s:v>80</s:v>
      </s:c>
      <s:c r="D63" s="52">
        <s:f>D62+D59</s:f>
        <s:v>360.271592790026</s:v>
      </s:c>
      <s:c r="E63" s="52">
        <s:f>E62+E59</s:f>
        <s:v>15.0571281512355</s:v>
      </s:c>
      <s:c r="F63" s="52">
        <s:f>F62+F59</s:f>
        <s:v>3145.14645302455</s:v>
      </s:c>
      <s:c r="G63" s="52">
        <s:f>G62+G59</s:f>
        <s:v>480.3817</s:v>
      </s:c>
      <s:c r="H63" s="52">
        <s:f>SUM(D63:G63)</s:f>
        <s:v>4000.85687396581</s:v>
      </s:c>
    </s:row>
    <s:row r="64" spans="1:8">
      <s:c r="A64" s="3"/>
      <s:c r="B64" s="44"/>
      <s:c r="C64" s="44" t="s">
        <s:v>81</s:v>
      </s:c>
      <s:c r="D64" s="52"/>
      <s:c r="E64" s="52"/>
      <s:c r="F64" s="52"/>
      <s:c r="G64" s="52"/>
      <s:c r="H64" s="52"/>
    </s:row>
    <s:row r="65" spans="1:8">
      <s:c r="A65" s="3">
        <s:v>7</s:v>
      </s:c>
      <s:c r="B65" s="3" t="s">
        <s:v>82</s:v>
      </s:c>
      <s:c r="C65" s="59" t="s">
        <s:v>83</s:v>
      </s:c>
      <s:c r="D65" s="52">
        <s:f>D63*20%</s:f>
        <s:v>72.0543185580052</s:v>
      </s:c>
      <s:c r="E65" s="52">
        <s:f>E63*20%</s:f>
        <s:v>3.0114256302471</s:v>
      </s:c>
      <s:c r="F65" s="52">
        <s:f>F63*20%</s:f>
        <s:v>629.029290604909</s:v>
      </s:c>
      <s:c r="G65" s="52">
        <s:f>G63*20%</s:f>
        <s:v>96.07634</s:v>
      </s:c>
      <s:c r="H65" s="52">
        <s:f>SUM(D65:G65)</s:f>
        <s:v>800.171374793162</s:v>
      </s:c>
    </s:row>
    <s:row r="66" spans="1:8">
      <s:c r="A66" s="3"/>
      <s:c r="B66" s="44"/>
      <s:c r="C66" s="44" t="s">
        <s:v>84</s:v>
      </s:c>
      <s:c r="D66" s="52">
        <s:f>D65</s:f>
        <s:v>72.0543185580052</s:v>
      </s:c>
      <s:c r="E66" s="52">
        <s:f>E65</s:f>
        <s:v>3.0114256302471</s:v>
      </s:c>
      <s:c r="F66" s="52">
        <s:f>F65</s:f>
        <s:v>629.029290604909</s:v>
      </s:c>
      <s:c r="G66" s="52">
        <s:f>G65</s:f>
        <s:v>96.07634</s:v>
      </s:c>
      <s:c r="H66" s="52">
        <s:f>SUM(D66:G66)</s:f>
        <s:v>800.171374793162</s:v>
      </s:c>
    </s:row>
    <s:row r="67" spans="1:8">
      <s:c r="A67" s="3"/>
      <s:c r="B67" s="44"/>
      <s:c r="C67" s="44" t="s">
        <s:v>85</s:v>
      </s:c>
      <s:c r="D67" s="52">
        <s:f>D66+D63</s:f>
        <s:v>432.325911348032</s:v>
      </s:c>
      <s:c r="E67" s="52">
        <s:f>E66+E63</s:f>
        <s:v>18.0685537814826</s:v>
      </s:c>
      <s:c r="F67" s="52">
        <s:f>F66+F63</s:f>
        <s:v>3774.17574362946</s:v>
      </s:c>
      <s:c r="G67" s="52">
        <s:f>G66+G63</s:f>
        <s:v>576.45804</s:v>
      </s:c>
      <s:c r="H67" s="52">
        <s:f>SUM(D67:G67)</s:f>
        <s:v>4801.02824875897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89</s:v>
      </s:c>
      <s:c r="C7" s="36" t="s">
        <s:v>90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92</s:v>
      </s:c>
      <s:c r="C13" s="4" t="s">
        <s:v>93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94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63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96</s:v>
      </s:c>
      <s:c r="C13" s="4" t="s">
        <s:v>97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73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73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100</s:v>
      </s:c>
      <s:c r="B1" s="11" t="s">
        <s:v>101</s:v>
      </s:c>
      <s:c r="C1" s="11" t="s">
        <s:v>102</s:v>
      </s:c>
      <s:c r="D1" s="11" t="s">
        <s:v>103</s:v>
      </s:c>
      <s:c r="E1" s="11" t="s">
        <s:v>104</s:v>
      </s:c>
      <s:c r="F1" s="11" t="s">
        <s:v>105</s:v>
      </s:c>
      <s:c r="G1" s="11" t="s">
        <s:v>106</s:v>
      </s:c>
      <s:c r="H1" s="11" t="s">
        <s:v>107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90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108</s:v>
      </s:c>
      <s:c r="B4" s="18" t="s">
        <s:v>109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110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111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112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93</s:v>
      </s:c>
      <s:c r="B8" s="21"/>
      <s:c r="C8" s="11" t="s">
        <s:v>113</s:v>
      </s:c>
      <s:c r="D8" s="22">
        <s:v>3400.0065639644</s:v>
      </s:c>
      <s:c r="E8" s="16">
        <s:v>1</s:v>
      </s:c>
      <s:c r="F8" s="16" t="s">
        <s:v>114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109</s:v>
      </s:c>
      <s:c r="C9" s="11"/>
      <s:c r="D9" s="22">
        <s:v>332.5670682287</s:v>
      </s:c>
      <s:c r="E9" s="16"/>
      <s:c r="F9" s="16"/>
      <s:c r="G9" s="16"/>
      <s:c r="H9" s="19" t="s">
        <s:v>43</s:v>
      </s:c>
    </s:row>
    <s:row r="10" spans="1:8" customFormat="1">
      <s:c r="A10" s="11"/>
      <s:c r="B10" s="18" t="s">
        <s:v>110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111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112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63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115</s:v>
      </s:c>
      <s:c r="B14" s="18" t="s">
        <s:v>109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110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111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112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97</s:v>
      </s:c>
      <s:c r="B18" s="21"/>
      <s:c r="C18" s="11" t="s">
        <s:v>113</s:v>
      </s:c>
      <s:c r="D18" s="22">
        <s:v>0</s:v>
      </s:c>
      <s:c r="E18" s="16">
        <s:v>1</s:v>
      </s:c>
      <s:c r="F18" s="16" t="s">
        <s:v>114</s:v>
      </s:c>
      <s:c r="G18" s="22">
        <s:v>0</s:v>
      </s:c>
      <s:c r="H18" s="19"/>
    </s:row>
    <s:row r="19" spans="1:8" customFormat="1">
      <s:c r="A19" s="23">
        <s:v>1</s:v>
      </s:c>
      <s:c r="B19" s="18" t="s">
        <s:v>109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 customFormat="1">
      <s:c r="A20" s="11"/>
      <s:c r="B20" s="18" t="s">
        <s:v>110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111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112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73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116</s:v>
      </s:c>
      <s:c r="B24" s="18" t="s">
        <s:v>109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110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111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112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73</s:v>
      </s:c>
      <s:c r="B28" s="21"/>
      <s:c r="C28" s="11" t="s">
        <s:v>113</s:v>
      </s:c>
      <s:c r="D28" s="22">
        <s:v>390.38</s:v>
      </s:c>
      <s:c r="E28" s="16">
        <s:v>1</s:v>
      </s:c>
      <s:c r="F28" s="16" t="s">
        <s:v>114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109</s:v>
      </s:c>
      <s:c r="C29" s="11"/>
      <s:c r="D29" s="22">
        <s:v>0</s:v>
      </s:c>
      <s:c r="E29" s="16"/>
      <s:c r="F29" s="16"/>
      <s:c r="G29" s="16"/>
      <s:c r="H29" s="19" t="s">
        <s:v>43</s:v>
      </s:c>
    </s:row>
    <s:row r="30" spans="1:8" customFormat="1">
      <s:c r="A30" s="11"/>
      <s:c r="B30" s="18" t="s">
        <s:v>110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111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112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117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118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119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120</s:v>
      </s:c>
      <s:c r="B3" s="3" t="s">
        <s:v>121</s:v>
      </s:c>
      <s:c r="C3" s="3" t="s">
        <s:v>122</s:v>
      </s:c>
      <s:c r="D3" s="3" t="s">
        <s:v>123</s:v>
      </s:c>
      <s:c r="E3" s="3" t="s">
        <s:v>124</s:v>
      </s:c>
      <s:c r="F3" s="3" t="s">
        <s:v>125</s:v>
      </s:c>
      <s:c r="G3" s="3" t="s">
        <s:v>126</s:v>
      </s:c>
      <s:c r="H3" s="3" t="s">
        <s:v>127</s:v>
      </s:c>
    </s:row>
    <s:row r="4" spans="1:8" ht="39" customHeight="1">
      <s:c r="A4" s="4" t="s">
        <s:v>128</s:v>
      </s:c>
      <s:c r="B4" s="5" t="s">
        <s:v>114</s:v>
      </s:c>
      <s:c r="C4" s="6">
        <s:v>1</s:v>
      </s:c>
      <s:c r="D4" s="6">
        <s:v>3053.5353739731</s:v>
      </s:c>
      <s:c r="E4" s="5" t="s">
        <s:v>129</s:v>
      </s:c>
      <s:c r="F4" s="4" t="s">
        <s:v>128</s:v>
      </s:c>
      <s:c r="G4" s="6">
        <s:v>3053.5353739731</s:v>
      </s:c>
      <s:c r="H4" s="7" t="s">
        <s:v>130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2025-09-14T11:44:49Z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DFCB70DEBB264D4A8EBAB1BF442DDCCF_12</vt:lpwstr>
  </customProperties:property>
  <customProperties:property fmtid="{D5CDD505-2E9C-101B-9397-08002B2CF9AE}" pid="3" name="KSOProductBuildVer">
    <vt:lpwstr>1049-12.2.0.20795</vt:lpwstr>
  </customProperties:property>
</customProperties:Properties>
</file>